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4125" windowWidth="11355" windowHeight="43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<sst xmlns="http://schemas.openxmlformats.org/spreadsheetml/2006/main" count="28" uniqueCount="28">
  <si>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ELEZIONE DELSENATO DELLA REPUBBLICA "3 giugno 1979"</t>
  </si>
  <si>
    <t>COLLEGIO DI BITONTO</t>
  </si>
  <si>
    <t>VOTI DI LISTA</t>
  </si>
  <si>
    <t>PARTITI- CANDIDATI</t>
  </si>
  <si>
    <t>sez 1</t>
  </si>
  <si>
    <t>sez 2</t>
  </si>
  <si>
    <t>sez 3</t>
  </si>
  <si>
    <t>sez 4</t>
  </si>
  <si>
    <t>sez 5</t>
  </si>
  <si>
    <t>sez 6</t>
  </si>
  <si>
    <t>sez 7</t>
  </si>
  <si>
    <t>totale</t>
  </si>
  <si>
    <t>votanti</t>
  </si>
  <si>
    <t>%</t>
  </si>
  <si>
    <t>ZACCHEO MAURO-PCI</t>
  </si>
  <si>
    <t>Giangregorio Gioacchino-MSI DN</t>
  </si>
  <si>
    <t>RANA ARDUINO NICOLO'-PLI</t>
  </si>
  <si>
    <t>COVELLI ALFREDO-D. N.</t>
  </si>
  <si>
    <t>SCAMARCIO GAETANO-PSI</t>
  </si>
  <si>
    <t>FAZIO Francesco Paolo-PSDI</t>
  </si>
  <si>
    <t>SARACENI LUIGI-P.R.</t>
  </si>
  <si>
    <t>MINENNA CARLO-PRI</t>
  </si>
  <si>
    <t>ROSA VITO-D.C.</t>
  </si>
  <si>
    <t>SCHEDE BIANCHE</t>
  </si>
  <si>
    <t>SCHEDE NULLE</t>
  </si>
  <si>
    <t>SCHEDE CONTESTATE</t>
  </si>
  <si>
    <t>TOTALE VOTANTI</t>
  </si>
  <si>
    <t>TOTALE ELETTORI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</si>
</sst>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" fillId="0" borderId="0">
      <alignment horizontal="lef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1" fillId="2" borderId="0" xfId="18" applyFont="1" applyFill="1" applyAlignment="1">
      <alignment horizontal="center"/>
      <protection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Percent" xfId="17"/>
    <cellStyle name="testo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selection activeCell="A1" sqref="A1:IV16384"/>
    </sheetView>
  </sheetViews>
  <sheetFormatPr defaultColWidth="9.140625" defaultRowHeight="12.75"/>
  <cols>
    <col min="1" max="16384" width="9.140625" style="2" customWidth="1"/>
  </cols>
  <sheetData>
    <row r="1" spans="1:1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4"/>
      <c r="B3" s="4"/>
      <c r="C3" s="4"/>
      <c r="D3" s="4"/>
      <c r="E3" s="4" t="s">
        <v>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4" t="s">
        <v>3</v>
      </c>
      <c r="B4" s="4"/>
      <c r="C4" s="4"/>
      <c r="D4" s="4"/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4"/>
      <c r="P4" s="4"/>
    </row>
    <row r="5" spans="1:16" ht="12.75">
      <c r="A5" s="4" t="s">
        <v>14</v>
      </c>
      <c r="B5" s="4"/>
      <c r="C5" s="4"/>
      <c r="D5" s="4"/>
      <c r="E5" s="5">
        <v>68</v>
      </c>
      <c r="F5" s="5">
        <v>79</v>
      </c>
      <c r="G5" s="5">
        <v>79</v>
      </c>
      <c r="H5" s="5">
        <v>77</v>
      </c>
      <c r="I5" s="5">
        <v>56</v>
      </c>
      <c r="J5" s="5">
        <v>60</v>
      </c>
      <c r="K5" s="5">
        <v>75</v>
      </c>
      <c r="L5" s="5">
        <f aca="true" t="shared" si="0" ref="L5:L18">SUM(E5:K5)</f>
        <v>494</v>
      </c>
      <c r="M5" s="5">
        <v>4154</v>
      </c>
      <c r="N5" s="5">
        <f>SUM(L5/M5)*100</f>
        <v>11.89215214251324</v>
      </c>
      <c r="O5" s="4"/>
      <c r="P5" s="4"/>
    </row>
    <row r="6" spans="1:16" ht="12.75">
      <c r="A6" s="4" t="s">
        <v>15</v>
      </c>
      <c r="B6" s="4"/>
      <c r="C6" s="4"/>
      <c r="D6" s="4"/>
      <c r="E6" s="5">
        <v>27</v>
      </c>
      <c r="F6" s="5">
        <v>18</v>
      </c>
      <c r="G6" s="5">
        <v>12</v>
      </c>
      <c r="H6" s="5">
        <v>34</v>
      </c>
      <c r="I6" s="5">
        <v>22</v>
      </c>
      <c r="J6" s="5">
        <v>16</v>
      </c>
      <c r="K6" s="5">
        <v>39</v>
      </c>
      <c r="L6" s="5">
        <f t="shared" si="0"/>
        <v>168</v>
      </c>
      <c r="M6" s="5">
        <v>4154</v>
      </c>
      <c r="N6" s="5">
        <f aca="true" t="shared" si="1" ref="N6:N17">SUM(L6/M6)*100</f>
        <v>4.0442946557534905</v>
      </c>
      <c r="O6" s="4"/>
      <c r="P6" s="4"/>
    </row>
    <row r="7" spans="1:16" ht="12.75">
      <c r="A7" s="4" t="s">
        <v>16</v>
      </c>
      <c r="B7" s="4"/>
      <c r="C7" s="4"/>
      <c r="D7" s="4"/>
      <c r="E7" s="5">
        <v>2</v>
      </c>
      <c r="F7" s="5">
        <v>2</v>
      </c>
      <c r="G7" s="5">
        <v>3</v>
      </c>
      <c r="H7" s="5"/>
      <c r="I7" s="5"/>
      <c r="J7" s="5">
        <v>1</v>
      </c>
      <c r="K7" s="5">
        <v>1</v>
      </c>
      <c r="L7" s="5">
        <f t="shared" si="0"/>
        <v>9</v>
      </c>
      <c r="M7" s="5">
        <v>4154</v>
      </c>
      <c r="N7" s="5">
        <f t="shared" si="1"/>
        <v>0.21665864227250844</v>
      </c>
      <c r="O7" s="4"/>
      <c r="P7" s="4"/>
    </row>
    <row r="8" spans="1:16" ht="12.75">
      <c r="A8" s="4" t="s">
        <v>17</v>
      </c>
      <c r="B8" s="4"/>
      <c r="C8" s="4"/>
      <c r="D8" s="4"/>
      <c r="E8" s="5">
        <v>40</v>
      </c>
      <c r="F8" s="5">
        <v>1</v>
      </c>
      <c r="G8" s="5"/>
      <c r="H8" s="5"/>
      <c r="I8" s="5">
        <v>1</v>
      </c>
      <c r="J8" s="5"/>
      <c r="K8" s="5"/>
      <c r="L8" s="5">
        <f t="shared" si="0"/>
        <v>42</v>
      </c>
      <c r="M8" s="5">
        <v>4154</v>
      </c>
      <c r="N8" s="5">
        <f t="shared" si="1"/>
        <v>1.0110736639383726</v>
      </c>
      <c r="O8" s="4"/>
      <c r="P8" s="4"/>
    </row>
    <row r="9" spans="1:16" ht="12.75">
      <c r="A9" s="4" t="s">
        <v>18</v>
      </c>
      <c r="B9" s="4"/>
      <c r="C9" s="4"/>
      <c r="D9" s="4"/>
      <c r="E9" s="5">
        <v>48</v>
      </c>
      <c r="F9" s="5">
        <v>37</v>
      </c>
      <c r="G9" s="5">
        <v>33</v>
      </c>
      <c r="H9" s="5">
        <v>43</v>
      </c>
      <c r="I9" s="5">
        <v>51</v>
      </c>
      <c r="J9" s="5">
        <v>45</v>
      </c>
      <c r="K9" s="5">
        <v>41</v>
      </c>
      <c r="L9" s="5">
        <f t="shared" si="0"/>
        <v>298</v>
      </c>
      <c r="M9" s="5">
        <v>4154</v>
      </c>
      <c r="N9" s="5">
        <f t="shared" si="1"/>
        <v>7.173808377467501</v>
      </c>
      <c r="O9" s="4"/>
      <c r="P9" s="4"/>
    </row>
    <row r="10" spans="1:16" ht="12.75">
      <c r="A10" s="4" t="s">
        <v>19</v>
      </c>
      <c r="B10" s="4"/>
      <c r="C10" s="4"/>
      <c r="D10" s="4"/>
      <c r="E10" s="5">
        <v>174</v>
      </c>
      <c r="F10" s="5">
        <v>135</v>
      </c>
      <c r="G10" s="5">
        <v>151</v>
      </c>
      <c r="H10" s="5">
        <v>173</v>
      </c>
      <c r="I10" s="5">
        <v>171</v>
      </c>
      <c r="J10" s="5">
        <v>124</v>
      </c>
      <c r="K10" s="5">
        <v>210</v>
      </c>
      <c r="L10" s="5">
        <f t="shared" si="0"/>
        <v>1138</v>
      </c>
      <c r="M10" s="5">
        <v>4154</v>
      </c>
      <c r="N10" s="5">
        <f t="shared" si="1"/>
        <v>27.395281656234953</v>
      </c>
      <c r="O10" s="4"/>
      <c r="P10" s="4"/>
    </row>
    <row r="11" spans="1:16" ht="12.75">
      <c r="A11" s="4" t="s">
        <v>20</v>
      </c>
      <c r="B11" s="4"/>
      <c r="C11" s="4"/>
      <c r="D11" s="4"/>
      <c r="E11" s="5">
        <v>4</v>
      </c>
      <c r="F11" s="5">
        <v>2</v>
      </c>
      <c r="G11" s="5">
        <v>5</v>
      </c>
      <c r="H11" s="5"/>
      <c r="I11" s="5">
        <v>2</v>
      </c>
      <c r="J11" s="5">
        <v>4</v>
      </c>
      <c r="K11" s="5">
        <v>5</v>
      </c>
      <c r="L11" s="5">
        <f t="shared" si="0"/>
        <v>22</v>
      </c>
      <c r="M11" s="5">
        <v>4154</v>
      </c>
      <c r="N11" s="5">
        <f t="shared" si="1"/>
        <v>0.5296100144439095</v>
      </c>
      <c r="O11" s="4"/>
      <c r="P11" s="4"/>
    </row>
    <row r="12" spans="1:16" ht="12.75">
      <c r="A12" s="4" t="s">
        <v>21</v>
      </c>
      <c r="B12" s="4"/>
      <c r="C12" s="4"/>
      <c r="D12" s="4"/>
      <c r="E12" s="5">
        <v>4</v>
      </c>
      <c r="F12" s="5">
        <v>3</v>
      </c>
      <c r="G12" s="5">
        <v>2</v>
      </c>
      <c r="H12" s="5">
        <v>1</v>
      </c>
      <c r="I12" s="5"/>
      <c r="J12" s="5">
        <v>3</v>
      </c>
      <c r="K12" s="5">
        <v>1</v>
      </c>
      <c r="L12" s="5">
        <f t="shared" si="0"/>
        <v>14</v>
      </c>
      <c r="M12" s="5">
        <v>4154</v>
      </c>
      <c r="N12" s="5">
        <f t="shared" si="1"/>
        <v>0.33702455464612424</v>
      </c>
      <c r="O12" s="4"/>
      <c r="P12" s="4"/>
    </row>
    <row r="13" spans="1:16" ht="12.75">
      <c r="A13" s="4" t="s">
        <v>22</v>
      </c>
      <c r="B13" s="4"/>
      <c r="C13" s="4"/>
      <c r="D13" s="4"/>
      <c r="E13" s="5">
        <v>269</v>
      </c>
      <c r="F13" s="5">
        <v>219</v>
      </c>
      <c r="G13" s="5">
        <v>256</v>
      </c>
      <c r="H13" s="5">
        <v>240</v>
      </c>
      <c r="I13" s="5">
        <v>232</v>
      </c>
      <c r="J13" s="5">
        <v>264</v>
      </c>
      <c r="K13" s="5">
        <v>267</v>
      </c>
      <c r="L13" s="5">
        <f t="shared" si="0"/>
        <v>1747</v>
      </c>
      <c r="M13" s="5">
        <v>4154</v>
      </c>
      <c r="N13" s="5">
        <f t="shared" si="1"/>
        <v>42.05584978334136</v>
      </c>
      <c r="O13" s="4"/>
      <c r="P13" s="4"/>
    </row>
    <row r="14" spans="1:16" ht="12.75">
      <c r="A14" s="4" t="s">
        <v>23</v>
      </c>
      <c r="B14" s="4"/>
      <c r="C14" s="4"/>
      <c r="D14" s="4"/>
      <c r="E14" s="5">
        <v>12</v>
      </c>
      <c r="F14" s="5">
        <v>22</v>
      </c>
      <c r="G14" s="5">
        <v>16</v>
      </c>
      <c r="H14" s="5">
        <v>27</v>
      </c>
      <c r="I14" s="5">
        <v>19</v>
      </c>
      <c r="J14" s="5">
        <v>18</v>
      </c>
      <c r="K14" s="5">
        <v>21</v>
      </c>
      <c r="L14" s="5">
        <f>SUM(E14:K14)</f>
        <v>135</v>
      </c>
      <c r="M14" s="5">
        <v>4154</v>
      </c>
      <c r="N14" s="5">
        <f t="shared" si="1"/>
        <v>3.249879634087626</v>
      </c>
      <c r="O14" s="4"/>
      <c r="P14" s="4"/>
    </row>
    <row r="15" spans="1:16" ht="12.75">
      <c r="A15" s="4" t="s">
        <v>24</v>
      </c>
      <c r="B15" s="4"/>
      <c r="C15" s="4"/>
      <c r="D15" s="4"/>
      <c r="E15" s="5">
        <v>10</v>
      </c>
      <c r="F15" s="5">
        <v>14</v>
      </c>
      <c r="G15" s="5">
        <v>17</v>
      </c>
      <c r="H15" s="5">
        <v>9</v>
      </c>
      <c r="I15" s="5">
        <v>11</v>
      </c>
      <c r="J15" s="5">
        <v>10</v>
      </c>
      <c r="K15" s="5">
        <v>14</v>
      </c>
      <c r="L15" s="5">
        <f>SUM(E15:K15)</f>
        <v>85</v>
      </c>
      <c r="M15" s="5">
        <v>4154</v>
      </c>
      <c r="N15" s="5">
        <f t="shared" si="1"/>
        <v>2.0462205103514686</v>
      </c>
      <c r="O15" s="4"/>
      <c r="P15" s="4"/>
    </row>
    <row r="16" spans="1:16" ht="12.75">
      <c r="A16" s="4" t="s">
        <v>25</v>
      </c>
      <c r="B16" s="4"/>
      <c r="C16" s="4"/>
      <c r="D16" s="4"/>
      <c r="E16" s="5"/>
      <c r="F16" s="5"/>
      <c r="G16" s="5"/>
      <c r="H16" s="5">
        <v>2</v>
      </c>
      <c r="I16" s="5"/>
      <c r="J16" s="5"/>
      <c r="K16" s="5"/>
      <c r="L16" s="5">
        <f>SUM(E16:K16)</f>
        <v>2</v>
      </c>
      <c r="M16" s="5">
        <v>4154</v>
      </c>
      <c r="N16" s="5">
        <f t="shared" si="1"/>
        <v>0.04814636494944632</v>
      </c>
      <c r="O16" s="4"/>
      <c r="P16" s="4"/>
    </row>
    <row r="17" spans="1:16" ht="12.75">
      <c r="A17" s="4" t="s">
        <v>26</v>
      </c>
      <c r="B17" s="4"/>
      <c r="C17" s="4"/>
      <c r="D17" s="4"/>
      <c r="E17" s="5">
        <f>SUM(E5:E16)</f>
        <v>658</v>
      </c>
      <c r="F17" s="5">
        <f aca="true" t="shared" si="2" ref="F17:L17">SUM(F5:F16)</f>
        <v>532</v>
      </c>
      <c r="G17" s="5">
        <f t="shared" si="2"/>
        <v>574</v>
      </c>
      <c r="H17" s="5">
        <f t="shared" si="2"/>
        <v>606</v>
      </c>
      <c r="I17" s="5">
        <f t="shared" si="2"/>
        <v>565</v>
      </c>
      <c r="J17" s="5">
        <f t="shared" si="2"/>
        <v>545</v>
      </c>
      <c r="K17" s="5">
        <f t="shared" si="2"/>
        <v>674</v>
      </c>
      <c r="L17" s="5">
        <f t="shared" si="2"/>
        <v>4154</v>
      </c>
      <c r="M17" s="5">
        <v>4154</v>
      </c>
      <c r="N17" s="5">
        <f t="shared" si="1"/>
        <v>100</v>
      </c>
      <c r="O17" s="4"/>
      <c r="P17" s="4"/>
    </row>
    <row r="18" spans="1:16" ht="12.75">
      <c r="A18" s="4" t="s">
        <v>27</v>
      </c>
      <c r="B18" s="4"/>
      <c r="C18" s="4"/>
      <c r="D18" s="4"/>
      <c r="E18" s="5">
        <v>687</v>
      </c>
      <c r="F18" s="5">
        <v>707</v>
      </c>
      <c r="G18" s="5">
        <v>668</v>
      </c>
      <c r="H18" s="5">
        <v>660</v>
      </c>
      <c r="I18" s="5">
        <v>658</v>
      </c>
      <c r="J18" s="5">
        <v>642</v>
      </c>
      <c r="K18" s="5">
        <v>703</v>
      </c>
      <c r="L18" s="5">
        <f t="shared" si="0"/>
        <v>4725</v>
      </c>
      <c r="M18" s="5"/>
      <c r="N18" s="5"/>
      <c r="O18" s="4"/>
      <c r="P18" s="4"/>
    </row>
  </sheetData>
  <mergeCells count="2">
    <mergeCell ref="A1:P1"/>
    <mergeCell ref="A2:P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>Giorgio</cp:lastModifiedBy>
  <dcterms:created xsi:type="dcterms:W3CDTF">2003-01-25T15:36:15Z</dcterms:created>
  <dcterms:modified xsi:type="dcterms:W3CDTF">2003-01-25T17:02:04Z</dcterms:modified>
  <cp:category/>
  <cp:version/>
  <cp:contentType/>
  <cp:contentStatus/>
</cp:coreProperties>
</file>