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<sst xmlns="http://schemas.openxmlformats.org/spreadsheetml/2006/main" count="22" uniqueCount="22">
  <si>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ELEZIONI PROVINCIALI DEL "26 giugno 1952"</t>
  </si>
  <si>
    <t>COLLEGIO DI MODUGNO</t>
  </si>
  <si>
    <t>VOTI DI LISTA</t>
  </si>
  <si>
    <t>PARTITI-CANDIDATI</t>
  </si>
  <si>
    <t>sez 1</t>
  </si>
  <si>
    <t>sez 2</t>
  </si>
  <si>
    <t>sez 3</t>
  </si>
  <si>
    <t>sez 4</t>
  </si>
  <si>
    <t>sez 5</t>
  </si>
  <si>
    <t>totale</t>
  </si>
  <si>
    <t>votanti</t>
  </si>
  <si>
    <t>%</t>
  </si>
  <si>
    <t>PONTRELLI MAURO-SCUDO CROCIATO</t>
  </si>
  <si>
    <t>MAFFEI FRANCESCO-TROMBA IMPUGNATA</t>
  </si>
  <si>
    <t>ANDRIOLA PASQUALE-BANDIERA</t>
  </si>
  <si>
    <t>LOIACONO GIUSEPPE-STELLA E CORONA</t>
  </si>
  <si>
    <t>FLORO SAVERIO-SOLE NASCENTE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</si>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</sst>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2" fillId="2" borderId="0" xfId="18" applyFont="1" applyFill="1" applyAlignment="1">
      <alignment horizontal="center"/>
      <protection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Alignment="1">
      <alignment/>
    </xf>
    <xf numFmtId="0" fontId="4" fillId="3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79248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F28" sqref="F28"/>
    </sheetView>
  </sheetViews>
  <sheetFormatPr defaultColWidth="9.140625" defaultRowHeight="12.75"/>
  <cols>
    <col min="1" max="16384" width="9.14062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6"/>
      <c r="B3" s="7"/>
      <c r="C3" s="7"/>
      <c r="D3" s="7"/>
      <c r="E3" s="7"/>
      <c r="F3" s="6"/>
      <c r="G3" s="6"/>
      <c r="H3" s="6" t="s">
        <v>2</v>
      </c>
      <c r="I3" s="6"/>
      <c r="J3" s="6"/>
      <c r="K3" s="6"/>
      <c r="L3" s="6"/>
      <c r="M3" s="6"/>
      <c r="N3" s="4"/>
      <c r="O3" s="4"/>
      <c r="P3" s="4"/>
    </row>
    <row r="4" spans="1:16" ht="12.75">
      <c r="A4" s="6" t="s">
        <v>3</v>
      </c>
      <c r="B4" s="6"/>
      <c r="C4" s="6"/>
      <c r="D4" s="6"/>
      <c r="E4" s="6"/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4"/>
      <c r="O4" s="4"/>
      <c r="P4" s="4"/>
    </row>
    <row r="5" spans="1:16" ht="12.75">
      <c r="A5" s="6" t="s">
        <v>12</v>
      </c>
      <c r="B5" s="6"/>
      <c r="C5" s="6"/>
      <c r="D5" s="6"/>
      <c r="E5" s="6"/>
      <c r="F5" s="8">
        <v>259</v>
      </c>
      <c r="G5" s="8">
        <v>253</v>
      </c>
      <c r="H5" s="8">
        <v>249</v>
      </c>
      <c r="I5" s="8">
        <v>250</v>
      </c>
      <c r="J5" s="8">
        <v>217</v>
      </c>
      <c r="K5" s="8">
        <f aca="true" t="shared" si="0" ref="K5:K14">SUM(F5:J5)</f>
        <v>1228</v>
      </c>
      <c r="L5" s="8">
        <v>3651</v>
      </c>
      <c r="M5" s="8">
        <f>SUM(K5/L5)*100</f>
        <v>33.6346206518762</v>
      </c>
      <c r="N5" s="4"/>
      <c r="O5" s="4"/>
      <c r="P5" s="4"/>
    </row>
    <row r="6" spans="1:16" ht="12.75">
      <c r="A6" s="6" t="s">
        <v>13</v>
      </c>
      <c r="B6" s="6"/>
      <c r="C6" s="6"/>
      <c r="D6" s="6"/>
      <c r="E6" s="6"/>
      <c r="F6" s="8">
        <v>193</v>
      </c>
      <c r="G6" s="8">
        <v>192</v>
      </c>
      <c r="H6" s="8">
        <v>161</v>
      </c>
      <c r="I6" s="8">
        <v>180</v>
      </c>
      <c r="J6" s="8">
        <v>204</v>
      </c>
      <c r="K6" s="8">
        <f t="shared" si="0"/>
        <v>930</v>
      </c>
      <c r="L6" s="8">
        <v>3651</v>
      </c>
      <c r="M6" s="8">
        <f aca="true" t="shared" si="1" ref="M6:M13">SUM(K6/L6)*100</f>
        <v>25.472473294987672</v>
      </c>
      <c r="N6" s="4"/>
      <c r="O6" s="4"/>
      <c r="P6" s="4"/>
    </row>
    <row r="7" spans="1:16" ht="12.75">
      <c r="A7" s="6" t="s">
        <v>14</v>
      </c>
      <c r="B7" s="6"/>
      <c r="C7" s="6"/>
      <c r="D7" s="6"/>
      <c r="E7" s="6"/>
      <c r="F7" s="8">
        <v>106</v>
      </c>
      <c r="G7" s="8">
        <v>133</v>
      </c>
      <c r="H7" s="8">
        <v>121</v>
      </c>
      <c r="I7" s="8">
        <v>139</v>
      </c>
      <c r="J7" s="8">
        <v>126</v>
      </c>
      <c r="K7" s="8">
        <f t="shared" si="0"/>
        <v>625</v>
      </c>
      <c r="L7" s="8">
        <v>3651</v>
      </c>
      <c r="M7" s="8">
        <f t="shared" si="1"/>
        <v>17.118597644480964</v>
      </c>
      <c r="N7" s="4"/>
      <c r="O7" s="4"/>
      <c r="P7" s="4"/>
    </row>
    <row r="8" spans="1:16" ht="12.75">
      <c r="A8" s="6" t="s">
        <v>15</v>
      </c>
      <c r="B8" s="6"/>
      <c r="C8" s="6"/>
      <c r="D8" s="6"/>
      <c r="E8" s="6"/>
      <c r="F8" s="8">
        <v>92</v>
      </c>
      <c r="G8" s="8">
        <v>54</v>
      </c>
      <c r="H8" s="8">
        <v>101</v>
      </c>
      <c r="I8" s="8">
        <v>84</v>
      </c>
      <c r="J8" s="8">
        <v>78</v>
      </c>
      <c r="K8" s="8">
        <f t="shared" si="0"/>
        <v>409</v>
      </c>
      <c r="L8" s="8">
        <v>3651</v>
      </c>
      <c r="M8" s="8">
        <f t="shared" si="1"/>
        <v>11.202410298548344</v>
      </c>
      <c r="N8" s="4"/>
      <c r="O8" s="4"/>
      <c r="P8" s="4"/>
    </row>
    <row r="9" spans="1:16" ht="12.75">
      <c r="A9" s="6" t="s">
        <v>16</v>
      </c>
      <c r="B9" s="6"/>
      <c r="C9" s="6"/>
      <c r="D9" s="6"/>
      <c r="E9" s="6"/>
      <c r="F9" s="8">
        <v>26</v>
      </c>
      <c r="G9" s="8">
        <v>52</v>
      </c>
      <c r="H9" s="8">
        <v>49</v>
      </c>
      <c r="I9" s="8">
        <v>34</v>
      </c>
      <c r="J9" s="8">
        <v>33</v>
      </c>
      <c r="K9" s="8">
        <f t="shared" si="0"/>
        <v>194</v>
      </c>
      <c r="L9" s="8">
        <v>3651</v>
      </c>
      <c r="M9" s="8">
        <f t="shared" si="1"/>
        <v>5.313612708846891</v>
      </c>
      <c r="N9" s="4"/>
      <c r="O9" s="4"/>
      <c r="P9" s="4"/>
    </row>
    <row r="10" spans="1:16" ht="12.75">
      <c r="A10" s="6" t="s">
        <v>17</v>
      </c>
      <c r="B10" s="6"/>
      <c r="C10" s="6"/>
      <c r="D10" s="6"/>
      <c r="E10" s="6"/>
      <c r="F10" s="8">
        <v>37</v>
      </c>
      <c r="G10" s="8">
        <v>41</v>
      </c>
      <c r="H10" s="8">
        <v>37</v>
      </c>
      <c r="I10" s="8">
        <v>46</v>
      </c>
      <c r="J10" s="8">
        <v>28</v>
      </c>
      <c r="K10" s="8">
        <f>SUM(F10:J10)</f>
        <v>189</v>
      </c>
      <c r="L10" s="8">
        <v>3651</v>
      </c>
      <c r="M10" s="8">
        <f t="shared" si="1"/>
        <v>5.1766639276910436</v>
      </c>
      <c r="N10" s="4"/>
      <c r="O10" s="4"/>
      <c r="P10" s="4"/>
    </row>
    <row r="11" spans="1:16" ht="12.75">
      <c r="A11" s="6" t="s">
        <v>18</v>
      </c>
      <c r="B11" s="6"/>
      <c r="C11" s="6"/>
      <c r="D11" s="6"/>
      <c r="E11" s="6"/>
      <c r="F11" s="8">
        <v>16</v>
      </c>
      <c r="G11" s="8">
        <v>12</v>
      </c>
      <c r="H11" s="8">
        <v>11</v>
      </c>
      <c r="I11" s="8">
        <v>12</v>
      </c>
      <c r="J11" s="8">
        <v>20</v>
      </c>
      <c r="K11" s="8">
        <f>SUM(F11:J11)</f>
        <v>71</v>
      </c>
      <c r="L11" s="8">
        <v>3651</v>
      </c>
      <c r="M11" s="8">
        <f t="shared" si="1"/>
        <v>1.9446726924130373</v>
      </c>
      <c r="N11" s="4"/>
      <c r="O11" s="4"/>
      <c r="P11" s="4"/>
    </row>
    <row r="12" spans="1:16" ht="12.75">
      <c r="A12" s="6" t="s">
        <v>19</v>
      </c>
      <c r="B12" s="6"/>
      <c r="C12" s="6"/>
      <c r="D12" s="6"/>
      <c r="E12" s="6"/>
      <c r="F12" s="8"/>
      <c r="G12" s="8"/>
      <c r="H12" s="8">
        <v>4</v>
      </c>
      <c r="I12" s="8"/>
      <c r="J12" s="8">
        <v>1</v>
      </c>
      <c r="K12" s="8">
        <f>SUM(F12:J12)</f>
        <v>5</v>
      </c>
      <c r="L12" s="8">
        <v>3651</v>
      </c>
      <c r="M12" s="8">
        <f t="shared" si="1"/>
        <v>0.13694878115584772</v>
      </c>
      <c r="N12" s="4"/>
      <c r="O12" s="4"/>
      <c r="P12" s="4"/>
    </row>
    <row r="13" spans="1:16" ht="12.75">
      <c r="A13" s="6" t="s">
        <v>20</v>
      </c>
      <c r="B13" s="6"/>
      <c r="C13" s="6"/>
      <c r="D13" s="6"/>
      <c r="E13" s="6"/>
      <c r="F13" s="8">
        <f aca="true" t="shared" si="2" ref="F13:K13">SUM(F5:F12)</f>
        <v>729</v>
      </c>
      <c r="G13" s="8">
        <f t="shared" si="2"/>
        <v>737</v>
      </c>
      <c r="H13" s="8">
        <f t="shared" si="2"/>
        <v>733</v>
      </c>
      <c r="I13" s="8">
        <f t="shared" si="2"/>
        <v>745</v>
      </c>
      <c r="J13" s="8">
        <f t="shared" si="2"/>
        <v>707</v>
      </c>
      <c r="K13" s="8">
        <f t="shared" si="2"/>
        <v>3651</v>
      </c>
      <c r="L13" s="8">
        <v>3651</v>
      </c>
      <c r="M13" s="8">
        <f t="shared" si="1"/>
        <v>100</v>
      </c>
      <c r="N13" s="4"/>
      <c r="O13" s="4"/>
      <c r="P13" s="4"/>
    </row>
    <row r="14" spans="1:16" ht="12.75">
      <c r="A14" s="6" t="s">
        <v>21</v>
      </c>
      <c r="B14" s="6"/>
      <c r="C14" s="6"/>
      <c r="D14" s="6"/>
      <c r="E14" s="6"/>
      <c r="F14" s="8">
        <v>792</v>
      </c>
      <c r="G14" s="8">
        <v>794</v>
      </c>
      <c r="H14" s="8">
        <v>788</v>
      </c>
      <c r="I14" s="8">
        <v>782</v>
      </c>
      <c r="J14" s="8">
        <v>755</v>
      </c>
      <c r="K14" s="8">
        <f t="shared" si="0"/>
        <v>3911</v>
      </c>
      <c r="L14" s="8"/>
      <c r="M14" s="8"/>
      <c r="N14" s="4"/>
      <c r="O14" s="4"/>
      <c r="P14" s="4"/>
    </row>
    <row r="15" spans="1:16" ht="12.7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2003-01-25T15:40:22Z</dcterms:created>
  <dcterms:modified xsi:type="dcterms:W3CDTF">2003-01-25T16:42:30Z</dcterms:modified>
  <cp:category/>
  <cp:version/>
  <cp:contentType/>
  <cp:contentStatus/>
</cp:coreProperties>
</file>