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4125" windowWidth="11355" windowHeight="436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<sst xmlns="http://schemas.openxmlformats.org/spreadsheetml/2006/main" count="39" uniqueCount="39">
  <si>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ELEZIONE DELLA CAMERA DEI DEPUTATI "5 aprile 1992"</t>
  </si>
  <si>
    <t>COLLEGIO ELETTORALE BARI-FOGGIA</t>
  </si>
  <si>
    <t>VOTI DI LISTA</t>
  </si>
  <si>
    <t>PARTITI</t>
  </si>
  <si>
    <t>sez 1</t>
  </si>
  <si>
    <t>sez 2</t>
  </si>
  <si>
    <t>sez 3</t>
  </si>
  <si>
    <t>sez 4</t>
  </si>
  <si>
    <t>sez 5</t>
  </si>
  <si>
    <t>sez 6</t>
  </si>
  <si>
    <t>sez 7</t>
  </si>
  <si>
    <t>sez 8</t>
  </si>
  <si>
    <t>sez 9</t>
  </si>
  <si>
    <t>sez 10</t>
  </si>
  <si>
    <t>totale</t>
  </si>
  <si>
    <t>votanti</t>
  </si>
  <si>
    <t>%</t>
  </si>
  <si>
    <t>LEGA NORD</t>
  </si>
  <si>
    <t>PLI</t>
  </si>
  <si>
    <t>LEGA DELLE LEGHE</t>
  </si>
  <si>
    <t>LEGA D'AZIONE MERIDIONALE</t>
  </si>
  <si>
    <t>PDS</t>
  </si>
  <si>
    <t>VERDI</t>
  </si>
  <si>
    <t>PSDI</t>
  </si>
  <si>
    <t>LISTA PANNELLA</t>
  </si>
  <si>
    <t>C.P.A.</t>
  </si>
  <si>
    <t>SI REFERENDUM</t>
  </si>
  <si>
    <t>RETE</t>
  </si>
  <si>
    <t>FEDERALISMO</t>
  </si>
  <si>
    <t>DC</t>
  </si>
  <si>
    <t>MSI</t>
  </si>
  <si>
    <t>PRI</t>
  </si>
  <si>
    <t>PC</t>
  </si>
  <si>
    <t>PSI</t>
  </si>
  <si>
    <t>SCHEDE BIANCHE</t>
  </si>
  <si>
    <t>SCHEDE NULLE</t>
  </si>
  <si>
    <t>SCHEDE CONTESTATE</t>
  </si>
  <si>
    <t>TOTALE VOTANTI</t>
  </si>
  <si>
    <t>TOTALE ELETTORI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</si>
</sst>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" fillId="0" borderId="0">
      <alignment horizontal="lef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0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49" fontId="1" fillId="2" borderId="0" xfId="18" applyFont="1" applyFill="1" applyAlignment="1">
      <alignment horizontal="center"/>
      <protection/>
    </xf>
    <xf numFmtId="0" fontId="0" fillId="2" borderId="0" xfId="0" applyFill="1" applyAlignment="1">
      <alignment/>
    </xf>
  </cellXfs>
  <cellStyles count="7">
    <cellStyle name="Normal" xfId="0"/>
    <cellStyle name="Comma" xfId="15"/>
    <cellStyle name="Comma [0]" xfId="16"/>
    <cellStyle name="Percent" xfId="17"/>
    <cellStyle name="testo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workbookViewId="0" topLeftCell="A1">
      <selection activeCell="A1" sqref="A1:IV16384"/>
    </sheetView>
  </sheetViews>
  <sheetFormatPr defaultColWidth="9.140625" defaultRowHeight="12.75"/>
  <cols>
    <col min="1" max="16384" width="9.140625" style="5" customWidth="1"/>
  </cols>
  <sheetData>
    <row r="1" spans="1:16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>
      <c r="A3" s="2"/>
      <c r="B3" s="2"/>
      <c r="C3" s="2"/>
      <c r="D3" s="2"/>
      <c r="E3" s="2"/>
      <c r="F3" s="2" t="s">
        <v>2</v>
      </c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2.75">
      <c r="A4" s="2" t="s">
        <v>3</v>
      </c>
      <c r="B4" s="2"/>
      <c r="C4" s="2"/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</row>
    <row r="5" spans="1:16" ht="12.75">
      <c r="A5" s="2" t="s">
        <v>17</v>
      </c>
      <c r="B5" s="2"/>
      <c r="C5" s="2"/>
      <c r="D5" s="3"/>
      <c r="E5" s="3"/>
      <c r="F5" s="3">
        <v>1</v>
      </c>
      <c r="G5" s="3"/>
      <c r="H5" s="3"/>
      <c r="I5" s="3">
        <v>1</v>
      </c>
      <c r="J5" s="3"/>
      <c r="K5" s="3"/>
      <c r="L5" s="3">
        <v>2</v>
      </c>
      <c r="M5" s="3"/>
      <c r="N5" s="3">
        <f>SUM(D5:M5)</f>
        <v>4</v>
      </c>
      <c r="O5" s="3">
        <v>6307</v>
      </c>
      <c r="P5" s="3">
        <f>(N5/O5)*100</f>
        <v>0.06342159505311559</v>
      </c>
    </row>
    <row r="6" spans="1:16" ht="12.75">
      <c r="A6" s="2" t="s">
        <v>18</v>
      </c>
      <c r="B6" s="2"/>
      <c r="C6" s="2"/>
      <c r="D6" s="3">
        <v>1</v>
      </c>
      <c r="E6" s="3">
        <v>5</v>
      </c>
      <c r="F6" s="3">
        <v>1</v>
      </c>
      <c r="G6" s="3">
        <v>6</v>
      </c>
      <c r="H6" s="3">
        <v>5</v>
      </c>
      <c r="I6" s="3">
        <v>1</v>
      </c>
      <c r="J6" s="3">
        <v>3</v>
      </c>
      <c r="K6" s="3">
        <v>10</v>
      </c>
      <c r="L6" s="3">
        <v>3</v>
      </c>
      <c r="M6" s="3">
        <v>10</v>
      </c>
      <c r="N6" s="3">
        <f aca="true" t="shared" si="0" ref="N6:N21">SUM(D6:M6)</f>
        <v>45</v>
      </c>
      <c r="O6" s="3">
        <v>6307</v>
      </c>
      <c r="P6" s="3">
        <f aca="true" t="shared" si="1" ref="P6:P21">(N6/O6)*100</f>
        <v>0.7134929443475504</v>
      </c>
    </row>
    <row r="7" spans="1:16" ht="12.75">
      <c r="A7" s="2" t="s">
        <v>19</v>
      </c>
      <c r="B7" s="2"/>
      <c r="C7" s="2"/>
      <c r="D7" s="3"/>
      <c r="E7" s="3">
        <v>1</v>
      </c>
      <c r="F7" s="3">
        <v>1</v>
      </c>
      <c r="G7" s="3"/>
      <c r="H7" s="3"/>
      <c r="I7" s="3">
        <v>1</v>
      </c>
      <c r="J7" s="3">
        <v>1</v>
      </c>
      <c r="K7" s="3"/>
      <c r="L7" s="3"/>
      <c r="M7" s="3">
        <v>1</v>
      </c>
      <c r="N7" s="3">
        <f t="shared" si="0"/>
        <v>5</v>
      </c>
      <c r="O7" s="3">
        <v>6307</v>
      </c>
      <c r="P7" s="3">
        <f t="shared" si="1"/>
        <v>0.07927699381639448</v>
      </c>
    </row>
    <row r="8" spans="1:16" ht="12.75">
      <c r="A8" s="2" t="s">
        <v>20</v>
      </c>
      <c r="B8" s="2"/>
      <c r="C8" s="2"/>
      <c r="D8" s="3">
        <v>1</v>
      </c>
      <c r="E8" s="3">
        <v>5</v>
      </c>
      <c r="F8" s="3">
        <v>1</v>
      </c>
      <c r="G8" s="3">
        <v>4</v>
      </c>
      <c r="H8" s="3">
        <v>4</v>
      </c>
      <c r="I8" s="3">
        <v>1</v>
      </c>
      <c r="J8" s="3"/>
      <c r="K8" s="3">
        <v>8</v>
      </c>
      <c r="L8" s="3">
        <v>4</v>
      </c>
      <c r="M8" s="3">
        <v>3</v>
      </c>
      <c r="N8" s="3">
        <f t="shared" si="0"/>
        <v>31</v>
      </c>
      <c r="O8" s="3">
        <v>6307</v>
      </c>
      <c r="P8" s="3">
        <f t="shared" si="1"/>
        <v>0.4915173616616458</v>
      </c>
    </row>
    <row r="9" spans="1:16" ht="12.75">
      <c r="A9" s="2" t="s">
        <v>21</v>
      </c>
      <c r="B9" s="2"/>
      <c r="C9" s="2"/>
      <c r="D9" s="3">
        <v>25</v>
      </c>
      <c r="E9" s="3">
        <v>61</v>
      </c>
      <c r="F9" s="3">
        <v>41</v>
      </c>
      <c r="G9" s="3">
        <v>39</v>
      </c>
      <c r="H9" s="3">
        <v>60</v>
      </c>
      <c r="I9" s="3">
        <v>49</v>
      </c>
      <c r="J9" s="3">
        <v>40</v>
      </c>
      <c r="K9" s="3">
        <v>35</v>
      </c>
      <c r="L9" s="3">
        <v>39</v>
      </c>
      <c r="M9" s="3">
        <v>56</v>
      </c>
      <c r="N9" s="3">
        <f t="shared" si="0"/>
        <v>445</v>
      </c>
      <c r="O9" s="3">
        <v>6307</v>
      </c>
      <c r="P9" s="3">
        <f t="shared" si="1"/>
        <v>7.055652449659108</v>
      </c>
    </row>
    <row r="10" spans="1:16" ht="12.75">
      <c r="A10" s="2" t="s">
        <v>22</v>
      </c>
      <c r="B10" s="2"/>
      <c r="C10" s="2"/>
      <c r="D10" s="3">
        <v>5</v>
      </c>
      <c r="E10" s="3">
        <v>8</v>
      </c>
      <c r="F10" s="3">
        <v>6</v>
      </c>
      <c r="G10" s="3">
        <v>8</v>
      </c>
      <c r="H10" s="3">
        <v>8</v>
      </c>
      <c r="I10" s="3">
        <v>15</v>
      </c>
      <c r="J10" s="3">
        <v>13</v>
      </c>
      <c r="K10" s="3">
        <v>11</v>
      </c>
      <c r="L10" s="3">
        <v>6</v>
      </c>
      <c r="M10" s="3">
        <v>19</v>
      </c>
      <c r="N10" s="3">
        <f t="shared" si="0"/>
        <v>99</v>
      </c>
      <c r="O10" s="3">
        <v>6307</v>
      </c>
      <c r="P10" s="3">
        <f t="shared" si="1"/>
        <v>1.5696844775646108</v>
      </c>
    </row>
    <row r="11" spans="1:16" ht="12.75">
      <c r="A11" s="2" t="s">
        <v>23</v>
      </c>
      <c r="B11" s="2"/>
      <c r="C11" s="2"/>
      <c r="D11" s="3">
        <v>8</v>
      </c>
      <c r="E11" s="3">
        <v>16</v>
      </c>
      <c r="F11" s="3">
        <v>7</v>
      </c>
      <c r="G11" s="3">
        <v>10</v>
      </c>
      <c r="H11" s="3">
        <v>14</v>
      </c>
      <c r="I11" s="3">
        <v>15</v>
      </c>
      <c r="J11" s="3">
        <v>8</v>
      </c>
      <c r="K11" s="3">
        <v>12</v>
      </c>
      <c r="L11" s="3">
        <v>6</v>
      </c>
      <c r="M11" s="3">
        <v>7</v>
      </c>
      <c r="N11" s="3">
        <f t="shared" si="0"/>
        <v>103</v>
      </c>
      <c r="O11" s="3">
        <v>6307</v>
      </c>
      <c r="P11" s="3">
        <f t="shared" si="1"/>
        <v>1.6331060726177262</v>
      </c>
    </row>
    <row r="12" spans="1:16" ht="12.75">
      <c r="A12" s="2" t="s">
        <v>24</v>
      </c>
      <c r="B12" s="2"/>
      <c r="C12" s="2"/>
      <c r="D12" s="3">
        <v>1</v>
      </c>
      <c r="E12" s="3">
        <v>1</v>
      </c>
      <c r="F12" s="3"/>
      <c r="G12" s="3">
        <v>1</v>
      </c>
      <c r="H12" s="3">
        <v>1</v>
      </c>
      <c r="I12" s="3">
        <v>5</v>
      </c>
      <c r="J12" s="3">
        <v>1</v>
      </c>
      <c r="K12" s="3">
        <v>3</v>
      </c>
      <c r="L12" s="3">
        <v>4</v>
      </c>
      <c r="M12" s="3">
        <v>1</v>
      </c>
      <c r="N12" s="3">
        <f t="shared" si="0"/>
        <v>18</v>
      </c>
      <c r="O12" s="3">
        <v>6307</v>
      </c>
      <c r="P12" s="3">
        <f t="shared" si="1"/>
        <v>0.2853971777390202</v>
      </c>
    </row>
    <row r="13" spans="1:16" ht="12.75">
      <c r="A13" s="2" t="s">
        <v>25</v>
      </c>
      <c r="B13" s="2"/>
      <c r="C13" s="2"/>
      <c r="D13" s="3">
        <v>2</v>
      </c>
      <c r="E13" s="3">
        <v>2</v>
      </c>
      <c r="F13" s="3">
        <v>8</v>
      </c>
      <c r="G13" s="3">
        <v>2</v>
      </c>
      <c r="H13" s="3">
        <v>1</v>
      </c>
      <c r="I13" s="3">
        <v>3</v>
      </c>
      <c r="J13" s="3">
        <v>1</v>
      </c>
      <c r="K13" s="3">
        <v>4</v>
      </c>
      <c r="L13" s="3">
        <v>5</v>
      </c>
      <c r="M13" s="3">
        <v>1</v>
      </c>
      <c r="N13" s="3">
        <f t="shared" si="0"/>
        <v>29</v>
      </c>
      <c r="O13" s="3">
        <v>6307</v>
      </c>
      <c r="P13" s="3">
        <f t="shared" si="1"/>
        <v>0.45980656413508797</v>
      </c>
    </row>
    <row r="14" spans="1:16" ht="12.75">
      <c r="A14" s="2" t="s">
        <v>26</v>
      </c>
      <c r="B14" s="2"/>
      <c r="C14" s="2"/>
      <c r="D14" s="3">
        <v>1</v>
      </c>
      <c r="E14" s="3">
        <v>7</v>
      </c>
      <c r="F14" s="3">
        <v>6</v>
      </c>
      <c r="G14" s="3">
        <v>8</v>
      </c>
      <c r="H14" s="3"/>
      <c r="I14" s="3">
        <v>2</v>
      </c>
      <c r="J14" s="3">
        <v>6</v>
      </c>
      <c r="K14" s="3">
        <v>1</v>
      </c>
      <c r="L14" s="3">
        <v>1</v>
      </c>
      <c r="M14" s="3">
        <v>7</v>
      </c>
      <c r="N14" s="3">
        <f t="shared" si="0"/>
        <v>39</v>
      </c>
      <c r="O14" s="3">
        <v>6307</v>
      </c>
      <c r="P14" s="3">
        <f t="shared" si="1"/>
        <v>0.618360551767877</v>
      </c>
    </row>
    <row r="15" spans="1:16" ht="12.75">
      <c r="A15" s="2" t="s">
        <v>27</v>
      </c>
      <c r="B15" s="2"/>
      <c r="C15" s="2"/>
      <c r="D15" s="3">
        <v>1</v>
      </c>
      <c r="E15" s="3">
        <v>3</v>
      </c>
      <c r="F15" s="3">
        <v>3</v>
      </c>
      <c r="G15" s="3">
        <v>1</v>
      </c>
      <c r="H15" s="3">
        <v>7</v>
      </c>
      <c r="I15" s="3">
        <v>9</v>
      </c>
      <c r="J15" s="3">
        <v>2</v>
      </c>
      <c r="K15" s="3">
        <v>2</v>
      </c>
      <c r="L15" s="3">
        <v>6</v>
      </c>
      <c r="M15" s="3">
        <v>3</v>
      </c>
      <c r="N15" s="3">
        <f t="shared" si="0"/>
        <v>37</v>
      </c>
      <c r="O15" s="3">
        <v>6307</v>
      </c>
      <c r="P15" s="3">
        <f t="shared" si="1"/>
        <v>0.5866497542413192</v>
      </c>
    </row>
    <row r="16" spans="1:16" ht="12.75">
      <c r="A16" s="2" t="s">
        <v>28</v>
      </c>
      <c r="B16" s="2"/>
      <c r="C16" s="2"/>
      <c r="D16" s="3"/>
      <c r="E16" s="3"/>
      <c r="F16" s="3"/>
      <c r="G16" s="3"/>
      <c r="H16" s="3"/>
      <c r="I16" s="3"/>
      <c r="J16" s="3"/>
      <c r="K16" s="3"/>
      <c r="L16" s="3"/>
      <c r="M16" s="3">
        <v>1</v>
      </c>
      <c r="N16" s="3">
        <f t="shared" si="0"/>
        <v>1</v>
      </c>
      <c r="O16" s="3">
        <v>6307</v>
      </c>
      <c r="P16" s="3">
        <f t="shared" si="1"/>
        <v>0.015855398763278898</v>
      </c>
    </row>
    <row r="17" spans="1:16" ht="12.75">
      <c r="A17" s="2" t="s">
        <v>29</v>
      </c>
      <c r="B17" s="2"/>
      <c r="C17" s="2"/>
      <c r="D17" s="3">
        <v>267</v>
      </c>
      <c r="E17" s="3">
        <v>353</v>
      </c>
      <c r="F17" s="3">
        <v>374</v>
      </c>
      <c r="G17" s="3">
        <v>328</v>
      </c>
      <c r="H17" s="3">
        <v>383</v>
      </c>
      <c r="I17" s="3">
        <v>430</v>
      </c>
      <c r="J17" s="3">
        <v>428</v>
      </c>
      <c r="K17" s="3">
        <v>314</v>
      </c>
      <c r="L17" s="3">
        <v>308</v>
      </c>
      <c r="M17" s="3">
        <v>449</v>
      </c>
      <c r="N17" s="3">
        <f t="shared" si="0"/>
        <v>3634</v>
      </c>
      <c r="O17" s="3">
        <v>6307</v>
      </c>
      <c r="P17" s="3">
        <f t="shared" si="1"/>
        <v>57.6185191057555</v>
      </c>
    </row>
    <row r="18" spans="1:16" ht="12.75">
      <c r="A18" s="2" t="s">
        <v>30</v>
      </c>
      <c r="B18" s="2"/>
      <c r="C18" s="2"/>
      <c r="D18" s="3">
        <v>14</v>
      </c>
      <c r="E18" s="3">
        <v>29</v>
      </c>
      <c r="F18" s="3">
        <v>18</v>
      </c>
      <c r="G18" s="3">
        <v>36</v>
      </c>
      <c r="H18" s="3">
        <v>31</v>
      </c>
      <c r="I18" s="3">
        <v>20</v>
      </c>
      <c r="J18" s="3">
        <v>28</v>
      </c>
      <c r="K18" s="3">
        <v>38</v>
      </c>
      <c r="L18" s="3">
        <v>17</v>
      </c>
      <c r="M18" s="3">
        <v>35</v>
      </c>
      <c r="N18" s="3">
        <f t="shared" si="0"/>
        <v>266</v>
      </c>
      <c r="O18" s="3">
        <v>6307</v>
      </c>
      <c r="P18" s="3">
        <f t="shared" si="1"/>
        <v>4.217536071032186</v>
      </c>
    </row>
    <row r="19" spans="1:16" ht="12.75">
      <c r="A19" s="2" t="s">
        <v>31</v>
      </c>
      <c r="B19" s="2"/>
      <c r="C19" s="2"/>
      <c r="D19" s="3">
        <v>10</v>
      </c>
      <c r="E19" s="3">
        <v>7</v>
      </c>
      <c r="F19" s="3">
        <v>12</v>
      </c>
      <c r="G19" s="3">
        <v>12</v>
      </c>
      <c r="H19" s="3">
        <v>7</v>
      </c>
      <c r="I19" s="3">
        <v>13</v>
      </c>
      <c r="J19" s="3">
        <v>18</v>
      </c>
      <c r="K19" s="3">
        <v>4</v>
      </c>
      <c r="L19" s="3">
        <v>5</v>
      </c>
      <c r="M19" s="3">
        <v>10</v>
      </c>
      <c r="N19" s="3">
        <f t="shared" si="0"/>
        <v>98</v>
      </c>
      <c r="O19" s="3">
        <v>6307</v>
      </c>
      <c r="P19" s="3">
        <f t="shared" si="1"/>
        <v>1.553829078801332</v>
      </c>
    </row>
    <row r="20" spans="1:16" ht="12.75">
      <c r="A20" s="2" t="s">
        <v>32</v>
      </c>
      <c r="B20" s="2"/>
      <c r="C20" s="2"/>
      <c r="D20" s="3">
        <v>14</v>
      </c>
      <c r="E20" s="3">
        <v>12</v>
      </c>
      <c r="F20" s="3">
        <v>10</v>
      </c>
      <c r="G20" s="3">
        <v>12</v>
      </c>
      <c r="H20" s="3">
        <v>17</v>
      </c>
      <c r="I20" s="3">
        <v>16</v>
      </c>
      <c r="J20" s="3">
        <v>9</v>
      </c>
      <c r="K20" s="3">
        <v>14</v>
      </c>
      <c r="L20" s="3">
        <v>15</v>
      </c>
      <c r="M20" s="3">
        <v>12</v>
      </c>
      <c r="N20" s="3">
        <f t="shared" si="0"/>
        <v>131</v>
      </c>
      <c r="O20" s="3">
        <v>6307</v>
      </c>
      <c r="P20" s="3">
        <f t="shared" si="1"/>
        <v>2.0770572379895356</v>
      </c>
    </row>
    <row r="21" spans="1:16" ht="12.75">
      <c r="A21" s="2" t="s">
        <v>33</v>
      </c>
      <c r="B21" s="2"/>
      <c r="C21" s="2"/>
      <c r="D21" s="3">
        <v>75</v>
      </c>
      <c r="E21" s="3">
        <v>88</v>
      </c>
      <c r="F21" s="3">
        <v>83</v>
      </c>
      <c r="G21" s="3">
        <v>94</v>
      </c>
      <c r="H21" s="3">
        <v>84</v>
      </c>
      <c r="I21" s="3">
        <v>109</v>
      </c>
      <c r="J21" s="3">
        <v>107</v>
      </c>
      <c r="K21" s="3">
        <v>101</v>
      </c>
      <c r="L21" s="3">
        <v>70</v>
      </c>
      <c r="M21" s="3">
        <v>114</v>
      </c>
      <c r="N21" s="3">
        <f t="shared" si="0"/>
        <v>925</v>
      </c>
      <c r="O21" s="3">
        <v>6307</v>
      </c>
      <c r="P21" s="3">
        <f t="shared" si="1"/>
        <v>14.66624385603298</v>
      </c>
    </row>
    <row r="22" spans="1:16" ht="12.75">
      <c r="A22" s="2" t="s">
        <v>34</v>
      </c>
      <c r="B22" s="2"/>
      <c r="C22" s="2"/>
      <c r="D22" s="3">
        <v>8</v>
      </c>
      <c r="E22" s="3">
        <v>4</v>
      </c>
      <c r="F22" s="3">
        <v>19</v>
      </c>
      <c r="G22" s="3">
        <v>5</v>
      </c>
      <c r="H22" s="3">
        <v>12</v>
      </c>
      <c r="I22" s="3">
        <v>13</v>
      </c>
      <c r="J22" s="3">
        <v>15</v>
      </c>
      <c r="K22" s="3">
        <v>6</v>
      </c>
      <c r="L22" s="3">
        <v>7</v>
      </c>
      <c r="M22" s="3">
        <v>19</v>
      </c>
      <c r="N22" s="3">
        <f>SUM(D22:M22)</f>
        <v>108</v>
      </c>
      <c r="O22" s="3">
        <v>6307</v>
      </c>
      <c r="P22" s="3">
        <f>(N22/O22)*100</f>
        <v>1.7123830664341206</v>
      </c>
    </row>
    <row r="23" spans="1:16" ht="12.75">
      <c r="A23" s="2" t="s">
        <v>35</v>
      </c>
      <c r="B23" s="2"/>
      <c r="C23" s="2"/>
      <c r="D23" s="3">
        <v>32</v>
      </c>
      <c r="E23" s="3">
        <v>25</v>
      </c>
      <c r="F23" s="3">
        <v>33</v>
      </c>
      <c r="G23" s="3">
        <v>24</v>
      </c>
      <c r="H23" s="3">
        <v>28</v>
      </c>
      <c r="I23" s="3">
        <v>32</v>
      </c>
      <c r="J23" s="3">
        <v>29</v>
      </c>
      <c r="K23" s="3">
        <v>16</v>
      </c>
      <c r="L23" s="3">
        <v>9</v>
      </c>
      <c r="M23" s="3">
        <v>27</v>
      </c>
      <c r="N23" s="3">
        <f>SUM(D23:M23)</f>
        <v>255</v>
      </c>
      <c r="O23" s="3">
        <v>6307</v>
      </c>
      <c r="P23" s="3">
        <f>(N23/O23)*100</f>
        <v>4.0431266846361185</v>
      </c>
    </row>
    <row r="24" spans="1:16" ht="12.75">
      <c r="A24" s="2" t="s">
        <v>36</v>
      </c>
      <c r="B24" s="2"/>
      <c r="C24" s="2"/>
      <c r="D24" s="3"/>
      <c r="E24" s="3"/>
      <c r="F24" s="3"/>
      <c r="G24" s="3"/>
      <c r="H24" s="3"/>
      <c r="I24" s="3">
        <v>17</v>
      </c>
      <c r="J24" s="3">
        <v>17</v>
      </c>
      <c r="K24" s="3"/>
      <c r="L24" s="3"/>
      <c r="M24" s="3"/>
      <c r="N24" s="3">
        <f>SUM(D24:M24)</f>
        <v>34</v>
      </c>
      <c r="O24" s="3">
        <v>6307</v>
      </c>
      <c r="P24" s="3">
        <f>(N24/O24)*100</f>
        <v>0.5390835579514826</v>
      </c>
    </row>
    <row r="25" spans="1:16" ht="12.75">
      <c r="A25" s="2" t="s">
        <v>37</v>
      </c>
      <c r="B25" s="2"/>
      <c r="C25" s="2"/>
      <c r="D25" s="3">
        <f>SUM(D5:D24)</f>
        <v>465</v>
      </c>
      <c r="E25" s="3">
        <f aca="true" t="shared" si="2" ref="E25:M25">SUM(E5:E24)</f>
        <v>627</v>
      </c>
      <c r="F25" s="3">
        <f t="shared" si="2"/>
        <v>624</v>
      </c>
      <c r="G25" s="3">
        <f t="shared" si="2"/>
        <v>590</v>
      </c>
      <c r="H25" s="3">
        <f t="shared" si="2"/>
        <v>662</v>
      </c>
      <c r="I25" s="3">
        <f t="shared" si="2"/>
        <v>752</v>
      </c>
      <c r="J25" s="3">
        <f t="shared" si="2"/>
        <v>726</v>
      </c>
      <c r="K25" s="3">
        <f t="shared" si="2"/>
        <v>579</v>
      </c>
      <c r="L25" s="3">
        <f t="shared" si="2"/>
        <v>507</v>
      </c>
      <c r="M25" s="3">
        <f t="shared" si="2"/>
        <v>775</v>
      </c>
      <c r="N25" s="3">
        <f>SUM(D25:M25)</f>
        <v>6307</v>
      </c>
      <c r="O25" s="3">
        <v>6307</v>
      </c>
      <c r="P25" s="3">
        <f>(N25/O25)*100</f>
        <v>100</v>
      </c>
    </row>
    <row r="26" spans="1:16" ht="12.75">
      <c r="A26" s="2" t="s">
        <v>38</v>
      </c>
      <c r="B26" s="2"/>
      <c r="C26" s="2"/>
      <c r="D26" s="3">
        <v>645</v>
      </c>
      <c r="E26" s="3">
        <v>692</v>
      </c>
      <c r="F26" s="3">
        <v>733</v>
      </c>
      <c r="G26" s="3">
        <v>685</v>
      </c>
      <c r="H26" s="3">
        <v>734</v>
      </c>
      <c r="I26" s="3">
        <v>780</v>
      </c>
      <c r="J26" s="3">
        <v>775</v>
      </c>
      <c r="K26" s="3">
        <v>699</v>
      </c>
      <c r="L26" s="3">
        <v>688</v>
      </c>
      <c r="M26" s="3">
        <v>790</v>
      </c>
      <c r="N26" s="3">
        <f>SUM(D26:M26)</f>
        <v>7221</v>
      </c>
      <c r="O26" s="3"/>
      <c r="P26" s="3"/>
    </row>
    <row r="27" spans="1:1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</sheetData>
  <mergeCells count="1">
    <mergeCell ref="A1:P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</dc:creator>
  <cp:keywords/>
  <dc:description/>
  <cp:lastModifiedBy>Giorgio</cp:lastModifiedBy>
  <dcterms:created xsi:type="dcterms:W3CDTF">2003-01-25T15:27:52Z</dcterms:created>
  <dcterms:modified xsi:type="dcterms:W3CDTF">2003-01-25T17:09:27Z</dcterms:modified>
  <cp:category/>
  <cp:version/>
  <cp:contentType/>
  <cp:contentStatus/>
</cp:coreProperties>
</file>