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<sst xmlns="http://schemas.openxmlformats.org/spreadsheetml/2006/main" count="21" uniqueCount="21">
  <si>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ELEZIONE DELSENATO DELLA REPUBBLICA "18 aprile 1948"</t>
  </si>
  <si>
    <t>COLLEGIO DI BITONTO</t>
  </si>
  <si>
    <t>VOTI DI LISTA</t>
  </si>
  <si>
    <t>PARTITI- CANDIDATI</t>
  </si>
  <si>
    <t>sez 1</t>
  </si>
  <si>
    <t>sez 2</t>
  </si>
  <si>
    <t>sez 3</t>
  </si>
  <si>
    <t>sez 4</t>
  </si>
  <si>
    <t>sez 5</t>
  </si>
  <si>
    <t>totale</t>
  </si>
  <si>
    <t>votanti</t>
  </si>
  <si>
    <t>%</t>
  </si>
  <si>
    <t>ELIA FRANCESCO-STELLA GARIBALDI</t>
  </si>
  <si>
    <t>ANGELINI NICOLA-SCUDO CROCIATO</t>
  </si>
  <si>
    <t>ROSSI ERNESTO-SOLE</t>
  </si>
  <si>
    <t>GRIMALDI LORENZO-S.NICOLA</t>
  </si>
  <si>
    <t>SCHEDE BIANCHE</t>
  </si>
  <si>
    <t>SCHEDE NULLE</t>
  </si>
  <si>
    <t>SCHEDE CONTESTATE</t>
  </si>
  <si>
    <t>TOTALE VOTANTI</t>
  </si>
  <si>
    <t>TOTALE ELETTORI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</si>
</sst>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1" fillId="2" borderId="0" xfId="18" applyFont="1" applyFill="1" applyAlignment="1">
      <alignment horizontal="center"/>
      <protection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Percent" xfId="17"/>
    <cellStyle name="test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D15" sqref="D15"/>
    </sheetView>
  </sheetViews>
  <sheetFormatPr defaultColWidth="9.140625" defaultRowHeight="12.75"/>
  <cols>
    <col min="1" max="16384" width="9.140625" style="2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4" t="s">
        <v>3</v>
      </c>
      <c r="B4" s="4"/>
      <c r="C4" s="4"/>
      <c r="D4" s="4"/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4"/>
      <c r="N4" s="4"/>
      <c r="O4" s="4"/>
      <c r="P4" s="4"/>
    </row>
    <row r="5" spans="1:16" ht="12.75">
      <c r="A5" s="4" t="s">
        <v>12</v>
      </c>
      <c r="B5" s="4"/>
      <c r="C5" s="4"/>
      <c r="D5" s="4"/>
      <c r="E5" s="5">
        <v>86</v>
      </c>
      <c r="F5" s="5">
        <v>99</v>
      </c>
      <c r="G5" s="5">
        <v>46</v>
      </c>
      <c r="H5" s="5">
        <v>47</v>
      </c>
      <c r="I5" s="5">
        <v>28</v>
      </c>
      <c r="J5" s="5">
        <f aca="true" t="shared" si="0" ref="J5:J13">SUM(E5:I5)</f>
        <v>306</v>
      </c>
      <c r="K5" s="5">
        <v>3118</v>
      </c>
      <c r="L5" s="5">
        <f>SUM(J5/K5)*100</f>
        <v>9.81398332264272</v>
      </c>
      <c r="M5" s="4"/>
      <c r="N5" s="4"/>
      <c r="O5" s="4"/>
      <c r="P5" s="4"/>
    </row>
    <row r="6" spans="1:16" ht="12.75">
      <c r="A6" s="4" t="s">
        <v>13</v>
      </c>
      <c r="B6" s="4"/>
      <c r="C6" s="4"/>
      <c r="D6" s="4"/>
      <c r="E6" s="5">
        <v>294</v>
      </c>
      <c r="F6" s="5">
        <v>328</v>
      </c>
      <c r="G6" s="5">
        <v>339</v>
      </c>
      <c r="H6" s="5">
        <v>271</v>
      </c>
      <c r="I6" s="5">
        <v>317</v>
      </c>
      <c r="J6" s="5">
        <f t="shared" si="0"/>
        <v>1549</v>
      </c>
      <c r="K6" s="5">
        <v>3118</v>
      </c>
      <c r="L6" s="5">
        <f aca="true" t="shared" si="1" ref="L6:L12">SUM(J6/K6)*100</f>
        <v>49.67928159076331</v>
      </c>
      <c r="M6" s="4"/>
      <c r="N6" s="4"/>
      <c r="O6" s="4"/>
      <c r="P6" s="4"/>
    </row>
    <row r="7" spans="1:16" ht="12.75">
      <c r="A7" s="4" t="s">
        <v>14</v>
      </c>
      <c r="B7" s="4"/>
      <c r="C7" s="4"/>
      <c r="D7" s="4"/>
      <c r="E7" s="5">
        <v>46</v>
      </c>
      <c r="F7" s="5">
        <v>45</v>
      </c>
      <c r="G7" s="5">
        <v>54</v>
      </c>
      <c r="H7" s="5">
        <v>40</v>
      </c>
      <c r="I7" s="5">
        <v>45</v>
      </c>
      <c r="J7" s="5">
        <f t="shared" si="0"/>
        <v>230</v>
      </c>
      <c r="K7" s="5">
        <v>3118</v>
      </c>
      <c r="L7" s="5">
        <f t="shared" si="1"/>
        <v>7.376523412443873</v>
      </c>
      <c r="M7" s="4"/>
      <c r="N7" s="4"/>
      <c r="O7" s="4"/>
      <c r="P7" s="4"/>
    </row>
    <row r="8" spans="1:16" ht="12.75">
      <c r="A8" s="4" t="s">
        <v>15</v>
      </c>
      <c r="B8" s="4"/>
      <c r="C8" s="4"/>
      <c r="D8" s="4"/>
      <c r="E8" s="5">
        <v>183</v>
      </c>
      <c r="F8" s="5">
        <v>155</v>
      </c>
      <c r="G8" s="5">
        <v>167</v>
      </c>
      <c r="H8" s="5">
        <v>189</v>
      </c>
      <c r="I8" s="5">
        <v>147</v>
      </c>
      <c r="J8" s="5">
        <f t="shared" si="0"/>
        <v>841</v>
      </c>
      <c r="K8" s="5">
        <v>3118</v>
      </c>
      <c r="L8" s="5">
        <f t="shared" si="1"/>
        <v>26.972418216805643</v>
      </c>
      <c r="M8" s="4"/>
      <c r="N8" s="4"/>
      <c r="O8" s="4"/>
      <c r="P8" s="4"/>
    </row>
    <row r="9" spans="1:16" ht="12.75">
      <c r="A9" s="4" t="s">
        <v>16</v>
      </c>
      <c r="B9" s="4"/>
      <c r="C9" s="4"/>
      <c r="D9" s="4"/>
      <c r="E9" s="5">
        <v>7</v>
      </c>
      <c r="F9" s="5">
        <v>11</v>
      </c>
      <c r="G9" s="5">
        <v>11</v>
      </c>
      <c r="H9" s="5">
        <v>11</v>
      </c>
      <c r="I9" s="5">
        <v>5</v>
      </c>
      <c r="J9" s="5">
        <f>SUM(E9:I9)</f>
        <v>45</v>
      </c>
      <c r="K9" s="5">
        <v>3118</v>
      </c>
      <c r="L9" s="5">
        <f t="shared" si="1"/>
        <v>1.443232841565106</v>
      </c>
      <c r="M9" s="4"/>
      <c r="N9" s="4"/>
      <c r="O9" s="4"/>
      <c r="P9" s="4"/>
    </row>
    <row r="10" spans="1:16" ht="12.75">
      <c r="A10" s="4" t="s">
        <v>17</v>
      </c>
      <c r="B10" s="4"/>
      <c r="C10" s="4"/>
      <c r="D10" s="4"/>
      <c r="E10" s="5">
        <v>34</v>
      </c>
      <c r="F10" s="5">
        <v>3</v>
      </c>
      <c r="G10" s="5">
        <v>41</v>
      </c>
      <c r="H10" s="5">
        <v>8</v>
      </c>
      <c r="I10" s="5">
        <v>31</v>
      </c>
      <c r="J10" s="5">
        <f>SUM(E10:I10)</f>
        <v>117</v>
      </c>
      <c r="K10" s="5">
        <v>3118</v>
      </c>
      <c r="L10" s="5">
        <f t="shared" si="1"/>
        <v>3.752405388069275</v>
      </c>
      <c r="M10" s="4"/>
      <c r="N10" s="4"/>
      <c r="O10" s="4"/>
      <c r="P10" s="4"/>
    </row>
    <row r="11" spans="1:16" ht="12.75">
      <c r="A11" s="4" t="s">
        <v>18</v>
      </c>
      <c r="B11" s="4"/>
      <c r="C11" s="4"/>
      <c r="D11" s="4"/>
      <c r="E11" s="5"/>
      <c r="F11" s="5">
        <v>23</v>
      </c>
      <c r="G11" s="5"/>
      <c r="H11" s="5">
        <v>7</v>
      </c>
      <c r="I11" s="5"/>
      <c r="J11" s="5">
        <f>SUM(E11:I11)</f>
        <v>30</v>
      </c>
      <c r="K11" s="5">
        <v>3118</v>
      </c>
      <c r="L11" s="5">
        <f t="shared" si="1"/>
        <v>0.9621552277100706</v>
      </c>
      <c r="M11" s="4"/>
      <c r="N11" s="4"/>
      <c r="O11" s="4"/>
      <c r="P11" s="4"/>
    </row>
    <row r="12" spans="1:16" ht="12.75">
      <c r="A12" s="4" t="s">
        <v>19</v>
      </c>
      <c r="B12" s="4"/>
      <c r="C12" s="4"/>
      <c r="D12" s="4"/>
      <c r="E12" s="5">
        <f aca="true" t="shared" si="2" ref="E12:J12">SUM(E5:E11)</f>
        <v>650</v>
      </c>
      <c r="F12" s="5">
        <f t="shared" si="2"/>
        <v>664</v>
      </c>
      <c r="G12" s="5">
        <f t="shared" si="2"/>
        <v>658</v>
      </c>
      <c r="H12" s="5">
        <f t="shared" si="2"/>
        <v>573</v>
      </c>
      <c r="I12" s="5">
        <f t="shared" si="2"/>
        <v>573</v>
      </c>
      <c r="J12" s="5">
        <f t="shared" si="2"/>
        <v>3118</v>
      </c>
      <c r="K12" s="5">
        <v>3118</v>
      </c>
      <c r="L12" s="5">
        <f t="shared" si="1"/>
        <v>100</v>
      </c>
      <c r="M12" s="4"/>
      <c r="N12" s="4"/>
      <c r="O12" s="4"/>
      <c r="P12" s="4"/>
    </row>
    <row r="13" spans="1:16" ht="12.75">
      <c r="A13" s="4" t="s">
        <v>20</v>
      </c>
      <c r="B13" s="4"/>
      <c r="C13" s="4"/>
      <c r="D13" s="4"/>
      <c r="E13" s="5">
        <v>696</v>
      </c>
      <c r="F13" s="5">
        <v>722</v>
      </c>
      <c r="G13" s="5">
        <v>681</v>
      </c>
      <c r="H13" s="5">
        <v>629</v>
      </c>
      <c r="I13" s="5">
        <v>628</v>
      </c>
      <c r="J13" s="5">
        <f t="shared" si="0"/>
        <v>3356</v>
      </c>
      <c r="K13" s="5"/>
      <c r="L13" s="5"/>
      <c r="M13" s="4"/>
      <c r="N13" s="4"/>
      <c r="O13" s="4"/>
      <c r="P13" s="4"/>
    </row>
    <row r="14" spans="12:14" ht="12.75">
      <c r="L14" s="6"/>
      <c r="N14" s="6"/>
    </row>
    <row r="15" spans="12:14" ht="12.75">
      <c r="L15" s="6"/>
      <c r="N15" s="6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2003-01-25T15:32:14Z</dcterms:created>
  <dcterms:modified xsi:type="dcterms:W3CDTF">2003-01-25T17:00:26Z</dcterms:modified>
  <cp:category/>
  <cp:version/>
  <cp:contentType/>
  <cp:contentStatus/>
</cp:coreProperties>
</file>