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125" windowWidth="11355" windowHeight="4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<sst xmlns="http://schemas.openxmlformats.org/spreadsheetml/2006/main" count="27" uniqueCount="27">
  <si>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ELEZIONI PROVINCIALI DEL "15 GIUGNO 1975"</t>
  </si>
  <si>
    <t>COLLEGIO DI ADELFIA - SANNICANDRO</t>
  </si>
  <si>
    <t>VOTI DI LISTA</t>
  </si>
  <si>
    <t>PARTITI-CANDIDATI</t>
  </si>
  <si>
    <t>Sez 1</t>
  </si>
  <si>
    <t>Sez 2</t>
  </si>
  <si>
    <t>Sez 3</t>
  </si>
  <si>
    <t>Sez 4</t>
  </si>
  <si>
    <t>Sez 5</t>
  </si>
  <si>
    <t>Sez 6</t>
  </si>
  <si>
    <t>totale</t>
  </si>
  <si>
    <t>votanti</t>
  </si>
  <si>
    <t>%</t>
  </si>
  <si>
    <t>MARTUCCI VITO-PCI</t>
  </si>
  <si>
    <t>BONAVITA GIUSEPPE-SOCIALISMO</t>
  </si>
  <si>
    <t>MONDELLI VITO-FIAMMA MSI</t>
  </si>
  <si>
    <t>TROTTI ANGELO-PSI</t>
  </si>
  <si>
    <t>DONVITO DOMENICO-E.FIERAMOSCA</t>
  </si>
  <si>
    <t>LOCURATOLO ROCCO-PRI</t>
  </si>
  <si>
    <t>TINELLI LEONARDO-UNITA'POPOLARE</t>
  </si>
  <si>
    <t>PEPE MICHELE-PLI</t>
  </si>
  <si>
    <t>PALUMBO GIOVANNI-D.C.</t>
  </si>
  <si>
    <t>SCHEDE BIANCHE</t>
  </si>
  <si>
    <t>SCHEDE NULLE</t>
  </si>
  <si>
    <t>SCHEDE CONTESTATE</t>
  </si>
  <si>
    <t>TOTALE VOTANTI</t>
  </si>
  <si>
    <t>TOTALE ELETTORI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</si>
</sst>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" fillId="0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49" fontId="1" fillId="3" borderId="0" xfId="18" applyFont="1" applyFill="1" applyAlignment="1">
      <alignment horizontal="center"/>
      <protection/>
    </xf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left"/>
    </xf>
    <xf numFmtId="0" fontId="0" fillId="3" borderId="0" xfId="0" applyFill="1" applyAlignment="1">
      <alignment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Percent" xfId="17"/>
    <cellStyle name="testo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H28" sqref="H28"/>
    </sheetView>
  </sheetViews>
  <sheetFormatPr defaultColWidth="9.140625" defaultRowHeight="12.75"/>
  <cols>
    <col min="1" max="16384" width="9.140625" style="1" customWidth="1"/>
  </cols>
  <sheetData>
    <row r="1" spans="1:16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>
      <c r="A3" s="7"/>
      <c r="B3" s="8"/>
      <c r="C3" s="8"/>
      <c r="D3" s="8" t="s">
        <v>2</v>
      </c>
      <c r="E3" s="8"/>
      <c r="F3" s="8"/>
      <c r="G3" s="8"/>
      <c r="H3" s="8"/>
      <c r="I3" s="8"/>
      <c r="J3" s="7"/>
      <c r="K3" s="7"/>
      <c r="L3" s="9"/>
      <c r="M3" s="7"/>
      <c r="N3" s="9"/>
      <c r="O3" s="7"/>
      <c r="P3" s="7"/>
    </row>
    <row r="4" spans="1:16" ht="12.75">
      <c r="A4" s="10" t="s">
        <v>3</v>
      </c>
      <c r="B4" s="11"/>
      <c r="C4" s="11"/>
      <c r="D4" s="11"/>
      <c r="E4" s="11"/>
      <c r="F4" s="11"/>
      <c r="G4" s="12" t="s">
        <v>4</v>
      </c>
      <c r="H4" s="12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12" t="s">
        <v>11</v>
      </c>
      <c r="O4" s="12" t="s">
        <v>12</v>
      </c>
      <c r="P4" s="7"/>
    </row>
    <row r="5" spans="1:16" ht="12.75">
      <c r="A5" s="13" t="s">
        <v>13</v>
      </c>
      <c r="B5" s="11"/>
      <c r="C5" s="11"/>
      <c r="D5" s="11"/>
      <c r="E5" s="11"/>
      <c r="F5" s="11"/>
      <c r="G5" s="12">
        <v>107</v>
      </c>
      <c r="H5" s="12">
        <v>151</v>
      </c>
      <c r="I5" s="12">
        <v>125</v>
      </c>
      <c r="J5" s="12">
        <v>127</v>
      </c>
      <c r="K5" s="12">
        <v>180</v>
      </c>
      <c r="L5" s="12">
        <v>125</v>
      </c>
      <c r="M5" s="12">
        <f aca="true" t="shared" si="0" ref="M5:M18">SUM(G5:L5)</f>
        <v>815</v>
      </c>
      <c r="N5" s="12">
        <v>4486</v>
      </c>
      <c r="O5" s="12">
        <f>SUM(M5/N5)*100</f>
        <v>18.167632634864024</v>
      </c>
      <c r="P5" s="7"/>
    </row>
    <row r="6" spans="1:16" ht="12.75">
      <c r="A6" s="13" t="s">
        <v>14</v>
      </c>
      <c r="B6" s="11"/>
      <c r="C6" s="11"/>
      <c r="D6" s="11"/>
      <c r="E6" s="11"/>
      <c r="F6" s="11"/>
      <c r="G6" s="12">
        <v>164</v>
      </c>
      <c r="H6" s="12">
        <v>94</v>
      </c>
      <c r="I6" s="12">
        <v>90</v>
      </c>
      <c r="J6" s="12">
        <v>151</v>
      </c>
      <c r="K6" s="12">
        <v>107</v>
      </c>
      <c r="L6" s="12">
        <v>126</v>
      </c>
      <c r="M6" s="12">
        <f t="shared" si="0"/>
        <v>732</v>
      </c>
      <c r="N6" s="12">
        <v>4486</v>
      </c>
      <c r="O6" s="12">
        <f aca="true" t="shared" si="1" ref="O6:O17">SUM(M6/N6)*100</f>
        <v>16.317432010699957</v>
      </c>
      <c r="P6" s="7"/>
    </row>
    <row r="7" spans="1:16" ht="12.75">
      <c r="A7" s="13" t="s">
        <v>15</v>
      </c>
      <c r="B7" s="11"/>
      <c r="C7" s="11"/>
      <c r="D7" s="11"/>
      <c r="E7" s="11"/>
      <c r="F7" s="11"/>
      <c r="G7" s="12">
        <v>44</v>
      </c>
      <c r="H7" s="12">
        <v>16</v>
      </c>
      <c r="I7" s="12">
        <v>17</v>
      </c>
      <c r="J7" s="12">
        <v>18</v>
      </c>
      <c r="K7" s="12">
        <v>33</v>
      </c>
      <c r="L7" s="12">
        <v>16</v>
      </c>
      <c r="M7" s="12">
        <f t="shared" si="0"/>
        <v>144</v>
      </c>
      <c r="N7" s="12">
        <v>4486</v>
      </c>
      <c r="O7" s="12">
        <f t="shared" si="1"/>
        <v>3.2099866250557287</v>
      </c>
      <c r="P7" s="7"/>
    </row>
    <row r="8" spans="1:16" ht="12.75">
      <c r="A8" s="13" t="s">
        <v>16</v>
      </c>
      <c r="B8" s="11"/>
      <c r="C8" s="11"/>
      <c r="D8" s="11"/>
      <c r="E8" s="11"/>
      <c r="F8" s="11"/>
      <c r="G8" s="12">
        <v>77</v>
      </c>
      <c r="H8" s="12">
        <v>64</v>
      </c>
      <c r="I8" s="12">
        <v>62</v>
      </c>
      <c r="J8" s="12">
        <v>78</v>
      </c>
      <c r="K8" s="12">
        <v>69</v>
      </c>
      <c r="L8" s="12">
        <v>71</v>
      </c>
      <c r="M8" s="12">
        <f t="shared" si="0"/>
        <v>421</v>
      </c>
      <c r="N8" s="12">
        <v>4486</v>
      </c>
      <c r="O8" s="12">
        <f t="shared" si="1"/>
        <v>9.384752563530984</v>
      </c>
      <c r="P8" s="7"/>
    </row>
    <row r="9" spans="1:16" ht="12.75">
      <c r="A9" s="13" t="s">
        <v>17</v>
      </c>
      <c r="B9" s="11"/>
      <c r="C9" s="11"/>
      <c r="D9" s="11"/>
      <c r="E9" s="11"/>
      <c r="F9" s="11"/>
      <c r="G9" s="12">
        <v>1</v>
      </c>
      <c r="H9" s="12"/>
      <c r="I9" s="12">
        <v>1</v>
      </c>
      <c r="J9" s="12"/>
      <c r="K9" s="12"/>
      <c r="L9" s="12"/>
      <c r="M9" s="12">
        <f t="shared" si="0"/>
        <v>2</v>
      </c>
      <c r="N9" s="12">
        <v>4486</v>
      </c>
      <c r="O9" s="12">
        <f t="shared" si="1"/>
        <v>0.04458314757021846</v>
      </c>
      <c r="P9" s="7"/>
    </row>
    <row r="10" spans="1:16" ht="12.75">
      <c r="A10" s="13" t="s">
        <v>18</v>
      </c>
      <c r="B10" s="11"/>
      <c r="C10" s="11"/>
      <c r="D10" s="11"/>
      <c r="E10" s="11"/>
      <c r="F10" s="11"/>
      <c r="G10" s="12"/>
      <c r="H10" s="12"/>
      <c r="I10" s="12">
        <v>3</v>
      </c>
      <c r="J10" s="12">
        <v>1</v>
      </c>
      <c r="K10" s="12">
        <v>1</v>
      </c>
      <c r="L10" s="12"/>
      <c r="M10" s="12">
        <f t="shared" si="0"/>
        <v>5</v>
      </c>
      <c r="N10" s="12">
        <v>4486</v>
      </c>
      <c r="O10" s="12">
        <f t="shared" si="1"/>
        <v>0.11145786892554616</v>
      </c>
      <c r="P10" s="7"/>
    </row>
    <row r="11" spans="1:16" ht="12.75">
      <c r="A11" s="13" t="s">
        <v>19</v>
      </c>
      <c r="B11" s="11"/>
      <c r="C11" s="11"/>
      <c r="D11" s="11"/>
      <c r="E11" s="11"/>
      <c r="F11" s="11"/>
      <c r="G11" s="12">
        <v>4</v>
      </c>
      <c r="H11" s="12">
        <v>4</v>
      </c>
      <c r="I11" s="12">
        <v>3</v>
      </c>
      <c r="J11" s="12">
        <v>1</v>
      </c>
      <c r="K11" s="12">
        <v>5</v>
      </c>
      <c r="L11" s="12">
        <v>5</v>
      </c>
      <c r="M11" s="12">
        <f t="shared" si="0"/>
        <v>22</v>
      </c>
      <c r="N11" s="12">
        <v>4486</v>
      </c>
      <c r="O11" s="12">
        <f t="shared" si="1"/>
        <v>0.490414623272403</v>
      </c>
      <c r="P11" s="7"/>
    </row>
    <row r="12" spans="1:16" ht="12.75">
      <c r="A12" s="13" t="s">
        <v>20</v>
      </c>
      <c r="B12" s="11"/>
      <c r="C12" s="11"/>
      <c r="D12" s="11"/>
      <c r="E12" s="11"/>
      <c r="F12" s="11"/>
      <c r="G12" s="12">
        <v>2</v>
      </c>
      <c r="H12" s="12">
        <v>1</v>
      </c>
      <c r="I12" s="12">
        <v>3</v>
      </c>
      <c r="J12" s="12">
        <v>1</v>
      </c>
      <c r="K12" s="12">
        <v>4</v>
      </c>
      <c r="L12" s="12"/>
      <c r="M12" s="12">
        <f t="shared" si="0"/>
        <v>11</v>
      </c>
      <c r="N12" s="12">
        <v>4486</v>
      </c>
      <c r="O12" s="12">
        <f t="shared" si="1"/>
        <v>0.2452073116362015</v>
      </c>
      <c r="P12" s="7"/>
    </row>
    <row r="13" spans="1:16" ht="12.75">
      <c r="A13" s="13" t="s">
        <v>21</v>
      </c>
      <c r="B13" s="11"/>
      <c r="C13" s="11"/>
      <c r="D13" s="11"/>
      <c r="E13" s="11"/>
      <c r="F13" s="11"/>
      <c r="G13" s="12">
        <v>363</v>
      </c>
      <c r="H13" s="12">
        <v>373</v>
      </c>
      <c r="I13" s="12">
        <v>403</v>
      </c>
      <c r="J13" s="12">
        <v>371</v>
      </c>
      <c r="K13" s="12">
        <v>328</v>
      </c>
      <c r="L13" s="12">
        <v>381</v>
      </c>
      <c r="M13" s="12">
        <f t="shared" si="0"/>
        <v>2219</v>
      </c>
      <c r="N13" s="12">
        <v>4486</v>
      </c>
      <c r="O13" s="12">
        <f t="shared" si="1"/>
        <v>49.46500222915738</v>
      </c>
      <c r="P13" s="7"/>
    </row>
    <row r="14" spans="1:16" ht="12.75">
      <c r="A14" s="13" t="s">
        <v>22</v>
      </c>
      <c r="B14" s="11"/>
      <c r="C14" s="11"/>
      <c r="D14" s="11"/>
      <c r="E14" s="11"/>
      <c r="F14" s="11"/>
      <c r="G14" s="12">
        <v>15</v>
      </c>
      <c r="H14" s="12">
        <v>14</v>
      </c>
      <c r="I14" s="12">
        <v>6</v>
      </c>
      <c r="J14" s="12">
        <v>15</v>
      </c>
      <c r="K14" s="12">
        <v>19</v>
      </c>
      <c r="L14" s="12">
        <v>10</v>
      </c>
      <c r="M14" s="12">
        <f>SUM(G14:L14)</f>
        <v>79</v>
      </c>
      <c r="N14" s="12">
        <v>4486</v>
      </c>
      <c r="O14" s="12">
        <f t="shared" si="1"/>
        <v>1.761034329023629</v>
      </c>
      <c r="P14" s="7"/>
    </row>
    <row r="15" spans="1:16" ht="12.75">
      <c r="A15" s="13" t="s">
        <v>23</v>
      </c>
      <c r="B15" s="11"/>
      <c r="C15" s="11"/>
      <c r="D15" s="11"/>
      <c r="E15" s="11"/>
      <c r="F15" s="11"/>
      <c r="G15" s="12">
        <v>4</v>
      </c>
      <c r="H15" s="12">
        <v>9</v>
      </c>
      <c r="I15" s="12">
        <v>6</v>
      </c>
      <c r="J15" s="12">
        <v>9</v>
      </c>
      <c r="K15" s="12">
        <v>3</v>
      </c>
      <c r="L15" s="12">
        <v>4</v>
      </c>
      <c r="M15" s="12">
        <f>SUM(G15:L15)</f>
        <v>35</v>
      </c>
      <c r="N15" s="12">
        <v>4486</v>
      </c>
      <c r="O15" s="12">
        <f t="shared" si="1"/>
        <v>0.780205082478823</v>
      </c>
      <c r="P15" s="7"/>
    </row>
    <row r="16" spans="1:16" ht="12.75">
      <c r="A16" s="13" t="s">
        <v>24</v>
      </c>
      <c r="B16" s="11"/>
      <c r="C16" s="11"/>
      <c r="D16" s="11"/>
      <c r="E16" s="11"/>
      <c r="F16" s="11"/>
      <c r="G16" s="12"/>
      <c r="H16" s="12"/>
      <c r="I16" s="12">
        <v>1</v>
      </c>
      <c r="J16" s="12"/>
      <c r="K16" s="12"/>
      <c r="L16" s="12"/>
      <c r="M16" s="12">
        <f>SUM(G16:L16)</f>
        <v>1</v>
      </c>
      <c r="N16" s="12">
        <v>4486</v>
      </c>
      <c r="O16" s="12">
        <f t="shared" si="1"/>
        <v>0.02229157378510923</v>
      </c>
      <c r="P16" s="7"/>
    </row>
    <row r="17" spans="1:16" ht="12.75">
      <c r="A17" s="13" t="s">
        <v>25</v>
      </c>
      <c r="B17" s="11"/>
      <c r="C17" s="11"/>
      <c r="D17" s="11"/>
      <c r="E17" s="11"/>
      <c r="F17" s="11"/>
      <c r="G17" s="12">
        <f>SUM(G5:G16)</f>
        <v>781</v>
      </c>
      <c r="H17" s="12">
        <f aca="true" t="shared" si="2" ref="H17:M17">SUM(H5:H16)</f>
        <v>726</v>
      </c>
      <c r="I17" s="12">
        <f t="shared" si="2"/>
        <v>720</v>
      </c>
      <c r="J17" s="12">
        <f t="shared" si="2"/>
        <v>772</v>
      </c>
      <c r="K17" s="12">
        <f t="shared" si="2"/>
        <v>749</v>
      </c>
      <c r="L17" s="12">
        <f t="shared" si="2"/>
        <v>738</v>
      </c>
      <c r="M17" s="12">
        <f t="shared" si="2"/>
        <v>4486</v>
      </c>
      <c r="N17" s="12">
        <v>4486</v>
      </c>
      <c r="O17" s="12">
        <f t="shared" si="1"/>
        <v>100</v>
      </c>
      <c r="P17" s="7"/>
    </row>
    <row r="18" spans="1:16" ht="12.75">
      <c r="A18" s="13" t="s">
        <v>26</v>
      </c>
      <c r="B18" s="11"/>
      <c r="C18" s="11"/>
      <c r="D18" s="11"/>
      <c r="E18" s="11"/>
      <c r="F18" s="11"/>
      <c r="G18" s="12">
        <v>820</v>
      </c>
      <c r="H18" s="12">
        <v>782</v>
      </c>
      <c r="I18" s="12">
        <v>773</v>
      </c>
      <c r="J18" s="12">
        <v>804</v>
      </c>
      <c r="K18" s="12">
        <v>786</v>
      </c>
      <c r="L18" s="12">
        <v>804</v>
      </c>
      <c r="M18" s="12">
        <f t="shared" si="0"/>
        <v>4769</v>
      </c>
      <c r="N18" s="12"/>
      <c r="O18" s="12"/>
      <c r="P18" s="7"/>
    </row>
    <row r="19" spans="1:16" ht="12.75">
      <c r="A19" s="4"/>
      <c r="B19" s="3"/>
      <c r="C19" s="3"/>
      <c r="D19" s="3"/>
      <c r="E19" s="3"/>
      <c r="F19" s="3"/>
      <c r="G19" s="3"/>
      <c r="H19" s="3"/>
      <c r="I19" s="3"/>
      <c r="J19" s="2"/>
      <c r="K19" s="2"/>
      <c r="L19" s="4"/>
      <c r="M19" s="2"/>
      <c r="N19" s="4"/>
      <c r="O19" s="2"/>
      <c r="P19" s="2"/>
    </row>
    <row r="20" spans="1:16" ht="12.75">
      <c r="A20" s="4"/>
      <c r="B20" s="3"/>
      <c r="C20" s="3"/>
      <c r="D20" s="3"/>
      <c r="E20" s="3"/>
      <c r="F20" s="3"/>
      <c r="G20" s="3"/>
      <c r="H20" s="3"/>
      <c r="I20" s="3"/>
      <c r="J20" s="2"/>
      <c r="K20" s="2"/>
      <c r="L20" s="4"/>
      <c r="M20" s="2"/>
      <c r="N20" s="4"/>
      <c r="O20" s="2"/>
      <c r="P20" s="2"/>
    </row>
    <row r="21" spans="1:16" ht="12.75">
      <c r="A21" s="4"/>
      <c r="B21" s="3"/>
      <c r="C21" s="3"/>
      <c r="D21" s="3"/>
      <c r="E21" s="3"/>
      <c r="F21" s="3"/>
      <c r="G21" s="3"/>
      <c r="H21" s="3"/>
      <c r="I21" s="3"/>
      <c r="J21" s="2"/>
      <c r="K21" s="2"/>
      <c r="L21" s="4"/>
      <c r="M21" s="2"/>
      <c r="N21" s="4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4"/>
      <c r="M22" s="2"/>
      <c r="N22" s="4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4"/>
      <c r="M23" s="2"/>
      <c r="N23" s="4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4"/>
      <c r="M24" s="2"/>
      <c r="N24" s="4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4"/>
      <c r="M25" s="2"/>
      <c r="N25" s="4"/>
      <c r="O25" s="2"/>
      <c r="P25" s="2"/>
    </row>
  </sheetData>
  <mergeCells count="2">
    <mergeCell ref="A1:P1"/>
    <mergeCell ref="A2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2003-01-25T15:44:09Z</dcterms:created>
  <dcterms:modified xsi:type="dcterms:W3CDTF">2003-01-25T16:48:02Z</dcterms:modified>
  <cp:category/>
  <cp:version/>
  <cp:contentType/>
  <cp:contentStatus/>
</cp:coreProperties>
</file>